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ааааа\"/>
    </mc:Choice>
  </mc:AlternateContent>
  <bookViews>
    <workbookView xWindow="0" yWindow="0" windowWidth="23040" windowHeight="8904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4" i="1"/>
  <c r="G5" i="1"/>
  <c r="G6" i="1"/>
  <c r="G7" i="1"/>
  <c r="G8" i="1"/>
  <c r="F4" i="1"/>
  <c r="F5" i="1"/>
  <c r="F6" i="1"/>
  <c r="F7" i="1"/>
  <c r="F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<sst xmlns="http://schemas.openxmlformats.org/spreadsheetml/2006/main" count="30" uniqueCount="28">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</sst>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4">
          <cell r="E24" t="str">
            <v>Плов из птицы</v>
          </cell>
          <cell r="F24">
            <v>240</v>
          </cell>
          <cell r="G24">
            <v>3</v>
          </cell>
          <cell r="H24">
            <v>2</v>
          </cell>
          <cell r="I24">
            <v>23</v>
          </cell>
          <cell r="J24">
            <v>377</v>
          </cell>
          <cell r="K24">
            <v>291</v>
          </cell>
          <cell r="L24">
            <v>64.400000000000006</v>
          </cell>
        </row>
        <row r="25">
          <cell r="E25" t="str">
            <v>Морковь отварная в нарезке</v>
          </cell>
          <cell r="F25">
            <v>60</v>
          </cell>
          <cell r="G25">
            <v>12</v>
          </cell>
          <cell r="H25">
            <v>13</v>
          </cell>
          <cell r="I25">
            <v>20</v>
          </cell>
          <cell r="J25">
            <v>27</v>
          </cell>
          <cell r="K25">
            <v>16</v>
          </cell>
          <cell r="L25">
            <v>10.6</v>
          </cell>
        </row>
        <row r="26">
          <cell r="E26" t="str">
            <v>Кисель фруктовый</v>
          </cell>
          <cell r="F26">
            <v>180</v>
          </cell>
          <cell r="G26">
            <v>1</v>
          </cell>
          <cell r="H26">
            <v>1</v>
          </cell>
          <cell r="I26">
            <v>11</v>
          </cell>
          <cell r="J26">
            <v>115</v>
          </cell>
          <cell r="K26">
            <v>503</v>
          </cell>
          <cell r="L26">
            <v>1.4</v>
          </cell>
        </row>
        <row r="27">
          <cell r="E27" t="str">
            <v>Хлеб пшеничный</v>
          </cell>
          <cell r="F27">
            <v>50</v>
          </cell>
          <cell r="G27">
            <v>1</v>
          </cell>
          <cell r="H27">
            <v>1</v>
          </cell>
          <cell r="I27">
            <v>8</v>
          </cell>
          <cell r="J27">
            <v>110</v>
          </cell>
          <cell r="K27">
            <v>4</v>
          </cell>
          <cell r="L27">
            <v>1.4</v>
          </cell>
        </row>
        <row r="28">
          <cell r="E28" t="str">
            <v xml:space="preserve">Печенье </v>
          </cell>
          <cell r="F28">
            <v>40</v>
          </cell>
          <cell r="G28">
            <v>1</v>
          </cell>
          <cell r="H28">
            <v>1</v>
          </cell>
          <cell r="I28">
            <v>11</v>
          </cell>
          <cell r="J28">
            <v>108</v>
          </cell>
          <cell r="K28">
            <v>2</v>
          </cell>
          <cell r="L28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45979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26</v>
      </c>
      <c r="C4" s="51">
        <f>[1]Лист1!K24</f>
        <v>291</v>
      </c>
      <c r="D4" s="32" t="str">
        <f>[1]Лист1!E24</f>
        <v>Плов из птицы</v>
      </c>
      <c r="E4" s="41">
        <f>[1]Лист1!F24</f>
        <v>240</v>
      </c>
      <c r="F4" s="44">
        <f>[1]Лист1!L24</f>
        <v>64.400000000000006</v>
      </c>
      <c r="G4" s="45">
        <f>[1]Лист1!J24</f>
        <v>377</v>
      </c>
      <c r="H4" s="45">
        <f>[1]Лист1!G24</f>
        <v>3</v>
      </c>
      <c r="I4" s="45">
        <f>[1]Лист1!H24</f>
        <v>2</v>
      </c>
      <c r="J4" s="45">
        <f>[1]Лист1!I24</f>
        <v>23</v>
      </c>
    </row>
    <row r="5" spans="1:10" x14ac:dyDescent="0.3">
      <c r="A5" s="7"/>
      <c r="B5" s="1" t="s">
        <v>13</v>
      </c>
      <c r="C5" s="51">
        <f>[1]Лист1!K25</f>
        <v>16</v>
      </c>
      <c r="D5" s="32" t="str">
        <f>[1]Лист1!E25</f>
        <v>Морковь отварная в нарезке</v>
      </c>
      <c r="E5" s="41">
        <f>[1]Лист1!F25</f>
        <v>60</v>
      </c>
      <c r="F5" s="44">
        <f>[1]Лист1!L25</f>
        <v>10.6</v>
      </c>
      <c r="G5" s="46">
        <f>[1]Лист1!J25</f>
        <v>27</v>
      </c>
      <c r="H5" s="46">
        <f>[1]Лист1!G25</f>
        <v>12</v>
      </c>
      <c r="I5" s="49">
        <f>[1]Лист1!H25</f>
        <v>13</v>
      </c>
      <c r="J5" s="46">
        <f>[1]Лист1!I25</f>
        <v>20</v>
      </c>
    </row>
    <row r="6" spans="1:10" x14ac:dyDescent="0.3">
      <c r="A6" s="7"/>
      <c r="B6" s="1" t="s">
        <v>27</v>
      </c>
      <c r="C6" s="52">
        <f>[1]Лист1!K26</f>
        <v>503</v>
      </c>
      <c r="D6" s="32" t="str">
        <f>[1]Лист1!E26</f>
        <v>Кисель фруктовый</v>
      </c>
      <c r="E6" s="41">
        <f>[1]Лист1!F26</f>
        <v>180</v>
      </c>
      <c r="F6" s="44">
        <f>[1]Лист1!L26</f>
        <v>1.4</v>
      </c>
      <c r="G6" s="47">
        <f>[1]Лист1!J26</f>
        <v>115</v>
      </c>
      <c r="H6" s="47">
        <f>[1]Лист1!G26</f>
        <v>1</v>
      </c>
      <c r="I6" s="47">
        <f>[1]Лист1!H26</f>
        <v>1</v>
      </c>
      <c r="J6" s="47">
        <f>[1]Лист1!I26</f>
        <v>11</v>
      </c>
    </row>
    <row r="7" spans="1:10" x14ac:dyDescent="0.3">
      <c r="A7" s="7"/>
      <c r="B7" s="1" t="s">
        <v>21</v>
      </c>
      <c r="C7" s="54">
        <f>[1]Лист1!K27</f>
        <v>4</v>
      </c>
      <c r="D7" s="32" t="str">
        <f>[1]Лист1!E27</f>
        <v>Хлеб пшеничный</v>
      </c>
      <c r="E7" s="41">
        <f>[1]Лист1!F27</f>
        <v>50</v>
      </c>
      <c r="F7" s="44">
        <f>[1]Лист1!L27</f>
        <v>1.4</v>
      </c>
      <c r="G7" s="47">
        <f>[1]Лист1!J27</f>
        <v>110</v>
      </c>
      <c r="H7" s="50">
        <f>[1]Лист1!G27</f>
        <v>1</v>
      </c>
      <c r="I7" s="50">
        <f>[1]Лист1!H27</f>
        <v>1</v>
      </c>
      <c r="J7" s="50">
        <f>[1]Лист1!I27</f>
        <v>8</v>
      </c>
    </row>
    <row r="8" spans="1:10" ht="15" thickBot="1" x14ac:dyDescent="0.35">
      <c r="A8" s="7"/>
      <c r="B8" s="1" t="s">
        <v>17</v>
      </c>
      <c r="C8" s="53">
        <f>[1]Лист1!K28</f>
        <v>2</v>
      </c>
      <c r="D8" s="42" t="str">
        <f>[1]Лист1!E28</f>
        <v xml:space="preserve">Печенье </v>
      </c>
      <c r="E8" s="43">
        <f>[1]Лист1!F28</f>
        <v>40</v>
      </c>
      <c r="F8" s="55">
        <f>[1]Лист1!L28</f>
        <v>5</v>
      </c>
      <c r="G8" s="48">
        <f>[1]Лист1!J28</f>
        <v>108</v>
      </c>
      <c r="H8" s="50">
        <f>[1]Лист1!G28</f>
        <v>1</v>
      </c>
      <c r="I8" s="50">
        <f>[1]Лист1!H28</f>
        <v>1</v>
      </c>
      <c r="J8" s="50">
        <f>[1]Лист1!I28</f>
        <v>11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2025-11-09T15:51:40Z</dcterms:modified>
</cp:coreProperties>
</file>