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<sst xmlns="http://schemas.openxmlformats.org/spreadsheetml/2006/main" count="30" uniqueCount="27">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</sst>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Суп картофельный с мясными фрикадельками со сметаной</v>
          </cell>
          <cell r="F6">
            <v>250</v>
          </cell>
          <cell r="J6">
            <v>135</v>
          </cell>
          <cell r="K6">
            <v>83</v>
          </cell>
          <cell r="L6">
            <v>63.8</v>
          </cell>
        </row>
        <row r="7">
          <cell r="E7" t="str">
            <v>Отварная свекла в нарезках</v>
          </cell>
          <cell r="F7">
            <v>60</v>
          </cell>
          <cell r="J7">
            <v>75</v>
          </cell>
          <cell r="K7">
            <v>10</v>
          </cell>
          <cell r="L7">
            <v>10.6</v>
          </cell>
        </row>
        <row r="8">
          <cell r="E8" t="str">
            <v>Какао с молоком</v>
          </cell>
          <cell r="F8">
            <v>200</v>
          </cell>
          <cell r="J8">
            <v>118</v>
          </cell>
          <cell r="K8">
            <v>382</v>
          </cell>
          <cell r="L8">
            <v>2</v>
          </cell>
        </row>
        <row r="9">
          <cell r="E9" t="str">
            <v>Хлеб пшеничный</v>
          </cell>
          <cell r="F9">
            <v>50</v>
          </cell>
          <cell r="J9">
            <v>110</v>
          </cell>
          <cell r="K9">
            <v>4</v>
          </cell>
          <cell r="L9">
            <v>1.4</v>
          </cell>
        </row>
        <row r="10">
          <cell r="E10" t="str">
            <v>яблоко</v>
          </cell>
          <cell r="F10">
            <v>150</v>
          </cell>
          <cell r="J10">
            <v>136</v>
          </cell>
          <cell r="K10">
            <v>1</v>
          </cell>
          <cell r="L10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H4">
            <v>2</v>
          </cell>
          <cell r="I4">
            <v>1</v>
          </cell>
          <cell r="J4">
            <v>21</v>
          </cell>
        </row>
        <row r="5">
          <cell r="H5">
            <v>12</v>
          </cell>
          <cell r="I5">
            <v>14</v>
          </cell>
          <cell r="J5">
            <v>34</v>
          </cell>
        </row>
        <row r="6">
          <cell r="H6">
            <v>2</v>
          </cell>
          <cell r="I6">
            <v>1</v>
          </cell>
          <cell r="J6">
            <v>16</v>
          </cell>
        </row>
        <row r="7">
          <cell r="H7">
            <v>1</v>
          </cell>
          <cell r="I7">
            <v>1</v>
          </cell>
          <cell r="J7">
            <v>1</v>
          </cell>
        </row>
        <row r="8">
          <cell r="H8">
            <v>1</v>
          </cell>
          <cell r="I8">
            <v>1</v>
          </cell>
          <cell r="J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46020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14</v>
      </c>
      <c r="C4" s="51">
        <f>[1]Лист1!K6</f>
        <v>83</v>
      </c>
      <c r="D4" s="32" t="str">
        <f>[1]Лист1!E6</f>
        <v>Суп картофельный с мясными фрикадельками со сметаной</v>
      </c>
      <c r="E4" s="41">
        <f>[1]Лист1!F6</f>
        <v>250</v>
      </c>
      <c r="F4" s="44">
        <f>[1]Лист1!L6</f>
        <v>63.8</v>
      </c>
      <c r="G4" s="45">
        <f>[1]Лист1!J6</f>
        <v>135</v>
      </c>
      <c r="H4" s="45">
        <f>'[2]1'!H4</f>
        <v>2</v>
      </c>
      <c r="I4" s="45">
        <f>'[2]1'!I4</f>
        <v>1</v>
      </c>
      <c r="J4" s="45">
        <f>'[2]1'!J4</f>
        <v>21</v>
      </c>
    </row>
    <row r="5" spans="1:10" x14ac:dyDescent="0.3">
      <c r="A5" s="7"/>
      <c r="B5" s="1" t="s">
        <v>13</v>
      </c>
      <c r="C5" s="51">
        <f>[1]Лист1!K7</f>
        <v>10</v>
      </c>
      <c r="D5" s="32" t="str">
        <f>[1]Лист1!E7</f>
        <v>Отварная свекла в нарезках</v>
      </c>
      <c r="E5" s="41">
        <f>[1]Лист1!F7</f>
        <v>60</v>
      </c>
      <c r="F5" s="44">
        <f>[1]Лист1!L7</f>
        <v>10.6</v>
      </c>
      <c r="G5" s="46">
        <f>[1]Лист1!J7</f>
        <v>75</v>
      </c>
      <c r="H5" s="46">
        <f>'[2]1'!H5</f>
        <v>12</v>
      </c>
      <c r="I5" s="49">
        <f>'[2]1'!I5</f>
        <v>14</v>
      </c>
      <c r="J5" s="46">
        <f>'[2]1'!J5</f>
        <v>34</v>
      </c>
    </row>
    <row r="6" spans="1:10" x14ac:dyDescent="0.3">
      <c r="A6" s="7"/>
      <c r="B6" s="1" t="s">
        <v>26</v>
      </c>
      <c r="C6" s="52">
        <f>[1]Лист1!K8</f>
        <v>382</v>
      </c>
      <c r="D6" s="32" t="str">
        <f>[1]Лист1!E8</f>
        <v>Какао с молоком</v>
      </c>
      <c r="E6" s="41">
        <f>[1]Лист1!F8</f>
        <v>200</v>
      </c>
      <c r="F6" s="44">
        <f>[1]Лист1!L8</f>
        <v>2</v>
      </c>
      <c r="G6" s="47">
        <f>[1]Лист1!J8</f>
        <v>118</v>
      </c>
      <c r="H6" s="47">
        <f>'[2]1'!H6</f>
        <v>2</v>
      </c>
      <c r="I6" s="47">
        <f>'[2]1'!I6</f>
        <v>1</v>
      </c>
      <c r="J6" s="47">
        <f>'[2]1'!J6</f>
        <v>16</v>
      </c>
    </row>
    <row r="7" spans="1:10" x14ac:dyDescent="0.3">
      <c r="A7" s="7"/>
      <c r="B7" s="1" t="s">
        <v>21</v>
      </c>
      <c r="C7" s="54">
        <f>[1]Лист1!K9</f>
        <v>4</v>
      </c>
      <c r="D7" s="32" t="str">
        <f>[1]Лист1!E9</f>
        <v>Хлеб пшеничный</v>
      </c>
      <c r="E7" s="41">
        <f>[1]Лист1!F9</f>
        <v>50</v>
      </c>
      <c r="F7" s="44">
        <f>[1]Лист1!L9</f>
        <v>1.4</v>
      </c>
      <c r="G7" s="47">
        <f>[1]Лист1!J9</f>
        <v>110</v>
      </c>
      <c r="H7" s="50">
        <f>'[2]1'!H7</f>
        <v>1</v>
      </c>
      <c r="I7" s="50">
        <f>'[2]1'!I7</f>
        <v>1</v>
      </c>
      <c r="J7" s="50">
        <f>'[2]1'!J7</f>
        <v>1</v>
      </c>
    </row>
    <row r="8" spans="1:10" ht="15" thickBot="1" x14ac:dyDescent="0.35">
      <c r="A8" s="7"/>
      <c r="B8" s="1" t="s">
        <v>18</v>
      </c>
      <c r="C8" s="53">
        <f>[1]Лист1!K10</f>
        <v>1</v>
      </c>
      <c r="D8" s="42" t="str">
        <f>[1]Лист1!E10</f>
        <v>яблоко</v>
      </c>
      <c r="E8" s="43">
        <f>[1]Лист1!F10</f>
        <v>150</v>
      </c>
      <c r="F8" s="55">
        <f>[1]Лист1!L10</f>
        <v>5</v>
      </c>
      <c r="G8" s="48">
        <f>[1]Лист1!J10</f>
        <v>136</v>
      </c>
      <c r="H8" s="50">
        <f>'[2]1'!H8</f>
        <v>1</v>
      </c>
      <c r="I8" s="50">
        <f>'[2]1'!I8</f>
        <v>1</v>
      </c>
      <c r="J8" s="50">
        <f>'[2]1'!J8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2025-11-27T14:40:03Z</dcterms:modified>
</cp:coreProperties>
</file>