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!!!!!!МЕНЮ2025-2026 уч.год\ФУД НОВЫЙ\Новая папка\2 неделя\"/>
    </mc:Choice>
  </mc:AlternateContent>
  <bookViews>
    <workbookView xWindow="0" yWindow="0" windowWidth="23040" windowHeight="804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H4" i="1"/>
  <c r="I4" i="1"/>
  <c r="J4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G4" i="1"/>
  <c r="G5" i="1"/>
  <c r="G6" i="1"/>
  <c r="G7" i="1"/>
  <c r="G8" i="1"/>
  <c r="G9" i="1"/>
  <c r="F4" i="1"/>
  <c r="F5" i="1"/>
  <c r="F6" i="1"/>
  <c r="F7" i="1"/>
  <c r="F8" i="1"/>
  <c r="F9" i="1"/>
  <c r="D4" i="1"/>
  <c r="E4" i="1"/>
  <c r="D5" i="1"/>
  <c r="E5" i="1"/>
  <c r="D6" i="1"/>
  <c r="E6" i="1"/>
  <c r="D7" i="1"/>
  <c r="E7" i="1"/>
  <c r="D8" i="1"/>
  <c r="E8" i="1"/>
  <c r="D9" i="1"/>
  <c r="E9" i="1"/>
</calcChain>
</file>

<file path=xl/sharedStrings.xml><?xml version="1.0" encoding="utf-8"?>
<sst xmlns="http://schemas.openxmlformats.org/spreadsheetml/2006/main" count="31" uniqueCount="28">
  <si>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</si>
  <si>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</si>
  <si>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</si>
  <si>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</si>
  <si>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</si>
  <si>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</si>
  <si>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</si>
  <si>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</si>
  <si>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</si>
  <si>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</si>
  <si>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</si>
  <si>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</si>
  <si>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</si>
  <si>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</si>
  <si>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</si>
  <si>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</si>
  <si>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</si>
  <si>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</si>
  <si>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</si>
  <si>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</si>
  <si>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</si>
  <si>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</si>
  <si>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</si>
  <si>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</si>
  <si>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СОШ №2 им. Х.А. Шафиева с.п. Заюково</t>
  </si>
  <si>
    <t>гор.блюдо</t>
  </si>
  <si>
    <t>гор.напиток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</si>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</sst>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7">
          <cell r="E97" t="str">
            <v>Отварная свекла в нарезках</v>
          </cell>
          <cell r="F97">
            <v>60</v>
          </cell>
          <cell r="G97">
            <v>12</v>
          </cell>
          <cell r="H97">
            <v>12</v>
          </cell>
          <cell r="I97">
            <v>19</v>
          </cell>
          <cell r="J97">
            <v>31</v>
          </cell>
          <cell r="K97">
            <v>17</v>
          </cell>
          <cell r="L97">
            <v>10.6</v>
          </cell>
        </row>
        <row r="98">
          <cell r="E98" t="str">
            <v>Куриные биточки  с подливой</v>
          </cell>
          <cell r="F98">
            <v>150</v>
          </cell>
          <cell r="H98">
            <v>3</v>
          </cell>
          <cell r="I98">
            <v>9</v>
          </cell>
          <cell r="J98">
            <v>250</v>
          </cell>
          <cell r="K98">
            <v>354</v>
          </cell>
          <cell r="L98">
            <v>64.900000000000006</v>
          </cell>
        </row>
        <row r="99">
          <cell r="E99" t="str">
            <v>Отварные макароны</v>
          </cell>
          <cell r="F99">
            <v>150</v>
          </cell>
          <cell r="G99">
            <v>1</v>
          </cell>
          <cell r="H99">
            <v>0</v>
          </cell>
          <cell r="I99">
            <v>17</v>
          </cell>
          <cell r="J99">
            <v>206</v>
          </cell>
          <cell r="K99">
            <v>688</v>
          </cell>
          <cell r="L99">
            <v>1.4</v>
          </cell>
        </row>
        <row r="100">
          <cell r="E100" t="str">
            <v>Какао с молоком</v>
          </cell>
          <cell r="F100">
            <v>200</v>
          </cell>
          <cell r="G100">
            <v>1</v>
          </cell>
          <cell r="H100">
            <v>1</v>
          </cell>
          <cell r="I100">
            <v>15</v>
          </cell>
          <cell r="J100">
            <v>118</v>
          </cell>
          <cell r="K100">
            <v>382</v>
          </cell>
          <cell r="L100">
            <v>1.2</v>
          </cell>
        </row>
        <row r="101">
          <cell r="E101" t="str">
            <v>Хлеб пшеничный</v>
          </cell>
          <cell r="F101">
            <v>50</v>
          </cell>
          <cell r="G101">
            <v>1</v>
          </cell>
          <cell r="H101">
            <v>1</v>
          </cell>
          <cell r="I101">
            <v>1</v>
          </cell>
          <cell r="J101">
            <v>110</v>
          </cell>
          <cell r="K101">
            <v>4</v>
          </cell>
          <cell r="L101">
            <v>1.4</v>
          </cell>
        </row>
        <row r="102">
          <cell r="E102" t="str">
            <v>Зефир</v>
          </cell>
          <cell r="F102">
            <v>40</v>
          </cell>
          <cell r="G102">
            <v>1</v>
          </cell>
          <cell r="H102">
            <v>1</v>
          </cell>
          <cell r="I102">
            <v>10</v>
          </cell>
          <cell r="J102">
            <v>115</v>
          </cell>
          <cell r="K102">
            <v>3</v>
          </cell>
          <cell r="L102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21" sqref="G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24</v>
      </c>
      <c r="C1" s="57"/>
      <c r="D1" s="58"/>
      <c r="E1" t="s">
        <v>20</v>
      </c>
      <c r="F1" s="22"/>
      <c r="I1" t="s">
        <v>1</v>
      </c>
      <c r="J1" s="21">
        <v>46097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13</v>
      </c>
      <c r="C4" s="50">
        <f>[1]Лист1!K97</f>
        <v>17</v>
      </c>
      <c r="D4" s="32" t="str">
        <f>[1]Лист1!E97</f>
        <v>Отварная свекла в нарезках</v>
      </c>
      <c r="E4" s="41">
        <f>[1]Лист1!F97</f>
        <v>60</v>
      </c>
      <c r="F4" s="54">
        <f>[1]Лист1!L97</f>
        <v>10.6</v>
      </c>
      <c r="G4" s="44">
        <f>[1]Лист1!J97</f>
        <v>31</v>
      </c>
      <c r="H4" s="44">
        <f>[1]Лист1!G97</f>
        <v>12</v>
      </c>
      <c r="I4" s="44">
        <f>[1]Лист1!H97</f>
        <v>12</v>
      </c>
      <c r="J4" s="44">
        <f>[1]Лист1!I97</f>
        <v>19</v>
      </c>
    </row>
    <row r="5" spans="1:10" x14ac:dyDescent="0.3">
      <c r="A5" s="7"/>
      <c r="B5" s="1" t="s">
        <v>25</v>
      </c>
      <c r="C5" s="50">
        <f>[1]Лист1!K98</f>
        <v>354</v>
      </c>
      <c r="D5" s="32" t="str">
        <f>[1]Лист1!E98</f>
        <v>Куриные биточки  с подливой</v>
      </c>
      <c r="E5" s="41">
        <f>[1]Лист1!F98</f>
        <v>150</v>
      </c>
      <c r="F5" s="54">
        <f>[1]Лист1!L98</f>
        <v>64.900000000000006</v>
      </c>
      <c r="G5" s="45">
        <f>[1]Лист1!J98</f>
        <v>250</v>
      </c>
      <c r="H5" s="45">
        <v>2</v>
      </c>
      <c r="I5" s="48">
        <f>[1]Лист1!H98</f>
        <v>3</v>
      </c>
      <c r="J5" s="45">
        <f>[1]Лист1!I98</f>
        <v>9</v>
      </c>
    </row>
    <row r="6" spans="1:10" x14ac:dyDescent="0.3">
      <c r="A6" s="7"/>
      <c r="B6" s="1" t="s">
        <v>16</v>
      </c>
      <c r="C6" s="51">
        <f>[1]Лист1!K99</f>
        <v>688</v>
      </c>
      <c r="D6" s="32" t="str">
        <f>[1]Лист1!E99</f>
        <v>Отварные макароны</v>
      </c>
      <c r="E6" s="41">
        <f>[1]Лист1!F99</f>
        <v>150</v>
      </c>
      <c r="F6" s="54">
        <f>[1]Лист1!L99</f>
        <v>1.4</v>
      </c>
      <c r="G6" s="46">
        <f>[1]Лист1!J99</f>
        <v>206</v>
      </c>
      <c r="H6" s="46">
        <f>[1]Лист1!G99</f>
        <v>1</v>
      </c>
      <c r="I6" s="46">
        <f>[1]Лист1!H99</f>
        <v>0</v>
      </c>
      <c r="J6" s="46">
        <f>[1]Лист1!I99</f>
        <v>17</v>
      </c>
    </row>
    <row r="7" spans="1:10" x14ac:dyDescent="0.3">
      <c r="A7" s="7"/>
      <c r="B7" s="1" t="s">
        <v>26</v>
      </c>
      <c r="C7" s="53">
        <f>[1]Лист1!K100</f>
        <v>382</v>
      </c>
      <c r="D7" s="32" t="str">
        <f>[1]Лист1!E100</f>
        <v>Какао с молоком</v>
      </c>
      <c r="E7" s="41">
        <f>[1]Лист1!F100</f>
        <v>200</v>
      </c>
      <c r="F7" s="54">
        <f>[1]Лист1!L100</f>
        <v>1.2</v>
      </c>
      <c r="G7" s="46">
        <f>[1]Лист1!J100</f>
        <v>118</v>
      </c>
      <c r="H7" s="49">
        <f>[1]Лист1!G100</f>
        <v>1</v>
      </c>
      <c r="I7" s="49">
        <f>[1]Лист1!H100</f>
        <v>1</v>
      </c>
      <c r="J7" s="49">
        <f>[1]Лист1!I100</f>
        <v>15</v>
      </c>
    </row>
    <row r="8" spans="1:10" x14ac:dyDescent="0.3">
      <c r="A8" s="7"/>
      <c r="B8" s="1" t="s">
        <v>27</v>
      </c>
      <c r="C8" s="53">
        <f>[1]Лист1!K101</f>
        <v>4</v>
      </c>
      <c r="D8" s="32" t="str">
        <f>[1]Лист1!E101</f>
        <v>Хлеб пшеничный</v>
      </c>
      <c r="E8" s="41">
        <f>[1]Лист1!F101</f>
        <v>50</v>
      </c>
      <c r="F8" s="55">
        <f>[1]Лист1!L101</f>
        <v>1.4</v>
      </c>
      <c r="G8" s="46">
        <f>[1]Лист1!J101</f>
        <v>110</v>
      </c>
      <c r="H8" s="49">
        <f>[1]Лист1!G101</f>
        <v>1</v>
      </c>
      <c r="I8" s="49">
        <f>[1]Лист1!H101</f>
        <v>1</v>
      </c>
      <c r="J8" s="49">
        <f>[1]Лист1!I101</f>
        <v>1</v>
      </c>
    </row>
    <row r="9" spans="1:10" ht="15" thickBot="1" x14ac:dyDescent="0.35">
      <c r="A9" s="7"/>
      <c r="B9" s="1" t="s">
        <v>17</v>
      </c>
      <c r="C9" s="52">
        <f>[1]Лист1!K102</f>
        <v>3</v>
      </c>
      <c r="D9" s="42" t="str">
        <f>[1]Лист1!E102</f>
        <v>Зефир</v>
      </c>
      <c r="E9" s="43">
        <f>[1]Лист1!F102</f>
        <v>40</v>
      </c>
      <c r="F9" s="55">
        <f>[1]Лист1!L102</f>
        <v>3</v>
      </c>
      <c r="G9" s="47">
        <f>[1]Лист1!J102</f>
        <v>115</v>
      </c>
      <c r="H9" s="49">
        <f>[1]Лист1!G102</f>
        <v>1</v>
      </c>
      <c r="I9" s="49">
        <f>[1]Лист1!H102</f>
        <v>1</v>
      </c>
      <c r="J9" s="49">
        <f>[1]Лист1!I102</f>
        <v>10</v>
      </c>
    </row>
    <row r="10" spans="1:10" ht="15.6" x14ac:dyDescent="0.3">
      <c r="A10" s="4" t="s">
        <v>11</v>
      </c>
      <c r="B10" s="40" t="s">
        <v>18</v>
      </c>
      <c r="C10" s="3"/>
      <c r="D10" s="32"/>
      <c r="E10" s="19"/>
      <c r="F10" s="26"/>
      <c r="G10" s="37"/>
      <c r="H10" s="37"/>
      <c r="I10" s="37"/>
      <c r="J10" s="37"/>
    </row>
    <row r="11" spans="1:10" ht="15.6" x14ac:dyDescent="0.3">
      <c r="A11" s="7"/>
      <c r="B11" s="36"/>
      <c r="C11" s="2"/>
      <c r="D11" s="32"/>
      <c r="E11" s="15"/>
      <c r="F11" s="24"/>
      <c r="G11" s="38"/>
      <c r="H11" s="38"/>
      <c r="I11" s="38"/>
      <c r="J11" s="38"/>
    </row>
    <row r="12" spans="1:10" ht="15" thickBot="1" x14ac:dyDescent="0.35">
      <c r="A12" s="8"/>
      <c r="B12" s="9"/>
      <c r="C12" s="9"/>
      <c r="D12" s="33"/>
      <c r="E12" s="17"/>
      <c r="F12" s="25"/>
      <c r="G12" s="17"/>
      <c r="H12" s="17"/>
      <c r="I12" s="17"/>
      <c r="J12" s="18"/>
    </row>
    <row r="13" spans="1:10" x14ac:dyDescent="0.3">
      <c r="A13" s="7" t="s">
        <v>12</v>
      </c>
      <c r="B13" s="10" t="s">
        <v>13</v>
      </c>
      <c r="C13" s="3"/>
      <c r="D13" s="34"/>
      <c r="E13" s="19"/>
      <c r="F13" s="26"/>
      <c r="G13" s="19"/>
      <c r="H13" s="19"/>
      <c r="I13" s="19"/>
      <c r="J13" s="20"/>
    </row>
    <row r="14" spans="1:10" ht="15" thickBot="1" x14ac:dyDescent="0.35">
      <c r="A14" s="7"/>
      <c r="B14" s="1" t="s">
        <v>14</v>
      </c>
      <c r="C14" s="2"/>
      <c r="D14" s="32"/>
      <c r="E14" s="15"/>
      <c r="F14" s="24"/>
      <c r="G14" s="15"/>
      <c r="H14" s="15"/>
      <c r="I14" s="15"/>
      <c r="J14" s="16"/>
    </row>
    <row r="15" spans="1:10" ht="15.6" x14ac:dyDescent="0.3">
      <c r="A15" s="7"/>
      <c r="B15" s="1" t="s">
        <v>15</v>
      </c>
      <c r="C15" s="6"/>
      <c r="D15" s="31"/>
      <c r="E15" s="14"/>
      <c r="F15" s="23"/>
      <c r="G15" s="39"/>
      <c r="H15" s="39"/>
      <c r="I15" s="39"/>
      <c r="J15" s="39"/>
    </row>
    <row r="16" spans="1:10" x14ac:dyDescent="0.3">
      <c r="A16" s="7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21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19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" thickBot="1" x14ac:dyDescent="0.35">
      <c r="A21" s="8"/>
      <c r="B21" s="9"/>
      <c r="C21" s="9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2026-03-06T12:01:00Z</dcterms:modified>
</cp:coreProperties>
</file>