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!!!!!!МЕНЮ2025-2026 уч.год\ФУД НОВЫЙ\Новая папка\1 неделя\"/>
    </mc:Choice>
  </mc:AlternateContent>
  <bookViews>
    <workbookView xWindow="0" yWindow="0" windowWidth="23040" windowHeight="804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G4" i="1"/>
  <c r="G5" i="1"/>
  <c r="G6" i="1"/>
  <c r="G7" i="1"/>
  <c r="G8" i="1"/>
  <c r="G9" i="1"/>
  <c r="F4" i="1"/>
  <c r="F5" i="1"/>
  <c r="F6" i="1"/>
  <c r="F7" i="1"/>
  <c r="F8" i="1"/>
  <c r="F9" i="1"/>
  <c r="D4" i="1"/>
  <c r="E4" i="1"/>
  <c r="D5" i="1"/>
  <c r="E5" i="1"/>
  <c r="D6" i="1"/>
  <c r="E6" i="1"/>
  <c r="D7" i="1"/>
  <c r="E7" i="1"/>
  <c r="D8" i="1"/>
  <c r="E8" i="1"/>
  <c r="D9" i="1"/>
  <c r="E9" i="1"/>
</calcChain>
</file>

<file path=xl/sharedStrings.xml><?xml version="1.0" encoding="utf-8"?>
<sst xmlns="http://schemas.openxmlformats.org/spreadsheetml/2006/main" count="31" uniqueCount="28">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</sst>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0">
          <cell r="E60" t="str">
            <v>Отварная свекла в нарезках</v>
          </cell>
          <cell r="F60">
            <v>60</v>
          </cell>
          <cell r="G60">
            <v>10</v>
          </cell>
          <cell r="H60">
            <v>10</v>
          </cell>
          <cell r="I60">
            <v>22</v>
          </cell>
          <cell r="J60">
            <v>59</v>
          </cell>
          <cell r="K60">
            <v>43</v>
          </cell>
          <cell r="L60">
            <v>10.6</v>
          </cell>
        </row>
        <row r="61">
          <cell r="E61" t="str">
            <v>Рыба (рыбные котлеты) с подливой</v>
          </cell>
          <cell r="F61">
            <v>150</v>
          </cell>
          <cell r="G61">
            <v>1</v>
          </cell>
          <cell r="H61">
            <v>3</v>
          </cell>
          <cell r="I61">
            <v>6</v>
          </cell>
          <cell r="J61">
            <v>312</v>
          </cell>
          <cell r="K61">
            <v>234</v>
          </cell>
          <cell r="L61">
            <v>61.46</v>
          </cell>
        </row>
        <row r="62">
          <cell r="E62" t="str">
            <v>Картофельное пюре</v>
          </cell>
          <cell r="F62">
            <v>150</v>
          </cell>
          <cell r="G62">
            <v>1</v>
          </cell>
          <cell r="H62">
            <v>0</v>
          </cell>
          <cell r="I62">
            <v>17</v>
          </cell>
          <cell r="J62">
            <v>137</v>
          </cell>
          <cell r="K62">
            <v>694</v>
          </cell>
          <cell r="L62">
            <v>1.5</v>
          </cell>
        </row>
        <row r="63">
          <cell r="E63" t="str">
            <v>Какао с молоком</v>
          </cell>
          <cell r="F63">
            <v>200</v>
          </cell>
          <cell r="G63">
            <v>2</v>
          </cell>
          <cell r="H63">
            <v>1</v>
          </cell>
          <cell r="I63">
            <v>17</v>
          </cell>
          <cell r="J63">
            <v>118</v>
          </cell>
          <cell r="K63">
            <v>382</v>
          </cell>
          <cell r="L63">
            <v>1.84</v>
          </cell>
        </row>
        <row r="64">
          <cell r="E64" t="str">
            <v>Хлеб пшеничный</v>
          </cell>
          <cell r="F64">
            <v>50</v>
          </cell>
          <cell r="G64">
            <v>2</v>
          </cell>
          <cell r="H64">
            <v>2</v>
          </cell>
          <cell r="I64">
            <v>1</v>
          </cell>
          <cell r="J64">
            <v>110</v>
          </cell>
          <cell r="K64">
            <v>4</v>
          </cell>
          <cell r="L64">
            <v>1.4</v>
          </cell>
        </row>
        <row r="65">
          <cell r="E65" t="str">
            <v>Вафли</v>
          </cell>
          <cell r="F65">
            <v>40</v>
          </cell>
          <cell r="G65">
            <v>2</v>
          </cell>
          <cell r="H65">
            <v>2</v>
          </cell>
          <cell r="I65">
            <v>10</v>
          </cell>
          <cell r="J65">
            <v>85</v>
          </cell>
          <cell r="K65">
            <v>2</v>
          </cell>
          <cell r="L65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2" sqref="J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t="s">
        <v>20</v>
      </c>
      <c r="F1" s="22"/>
      <c r="I1" t="s">
        <v>1</v>
      </c>
      <c r="J1" s="21">
        <v>46107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13</v>
      </c>
      <c r="C4" s="51">
        <f>[1]Лист1!K60</f>
        <v>43</v>
      </c>
      <c r="D4" s="32" t="str">
        <f>[1]Лист1!E60</f>
        <v>Отварная свекла в нарезках</v>
      </c>
      <c r="E4" s="41">
        <f>[1]Лист1!F60</f>
        <v>60</v>
      </c>
      <c r="F4" s="44">
        <f>[1]Лист1!L60</f>
        <v>10.6</v>
      </c>
      <c r="G4" s="45">
        <f>[1]Лист1!J60</f>
        <v>59</v>
      </c>
      <c r="H4" s="45">
        <f>[1]Лист1!G60</f>
        <v>10</v>
      </c>
      <c r="I4" s="45">
        <f>[1]Лист1!H60</f>
        <v>10</v>
      </c>
      <c r="J4" s="45">
        <f>[1]Лист1!I60</f>
        <v>22</v>
      </c>
    </row>
    <row r="5" spans="1:10" x14ac:dyDescent="0.3">
      <c r="A5" s="7"/>
      <c r="B5" s="1" t="s">
        <v>26</v>
      </c>
      <c r="C5" s="51">
        <f>[1]Лист1!K61</f>
        <v>234</v>
      </c>
      <c r="D5" s="32" t="str">
        <f>[1]Лист1!E61</f>
        <v>Рыба (рыбные котлеты) с подливой</v>
      </c>
      <c r="E5" s="41">
        <f>[1]Лист1!F61</f>
        <v>150</v>
      </c>
      <c r="F5" s="44">
        <f>[1]Лист1!L61</f>
        <v>61.46</v>
      </c>
      <c r="G5" s="46">
        <f>[1]Лист1!J61</f>
        <v>312</v>
      </c>
      <c r="H5" s="46">
        <f>[1]Лист1!G61</f>
        <v>1</v>
      </c>
      <c r="I5" s="49">
        <f>[1]Лист1!H61</f>
        <v>3</v>
      </c>
      <c r="J5" s="46">
        <f>[1]Лист1!I61</f>
        <v>6</v>
      </c>
    </row>
    <row r="6" spans="1:10" x14ac:dyDescent="0.3">
      <c r="A6" s="7"/>
      <c r="B6" s="1" t="s">
        <v>16</v>
      </c>
      <c r="C6" s="52">
        <f>[1]Лист1!K62</f>
        <v>694</v>
      </c>
      <c r="D6" s="32" t="str">
        <f>[1]Лист1!E62</f>
        <v>Картофельное пюре</v>
      </c>
      <c r="E6" s="41">
        <f>[1]Лист1!F62</f>
        <v>150</v>
      </c>
      <c r="F6" s="44">
        <f>[1]Лист1!L62</f>
        <v>1.5</v>
      </c>
      <c r="G6" s="47">
        <f>[1]Лист1!J62</f>
        <v>137</v>
      </c>
      <c r="H6" s="47">
        <f>[1]Лист1!G62</f>
        <v>1</v>
      </c>
      <c r="I6" s="47">
        <f>[1]Лист1!H62</f>
        <v>0</v>
      </c>
      <c r="J6" s="47">
        <f>[1]Лист1!I62</f>
        <v>17</v>
      </c>
    </row>
    <row r="7" spans="1:10" x14ac:dyDescent="0.3">
      <c r="A7" s="7"/>
      <c r="B7" s="1" t="s">
        <v>27</v>
      </c>
      <c r="C7" s="54">
        <f>[1]Лист1!K63</f>
        <v>382</v>
      </c>
      <c r="D7" s="32" t="str">
        <f>[1]Лист1!E63</f>
        <v>Какао с молоком</v>
      </c>
      <c r="E7" s="41">
        <f>[1]Лист1!F63</f>
        <v>200</v>
      </c>
      <c r="F7" s="44">
        <f>[1]Лист1!L63</f>
        <v>1.84</v>
      </c>
      <c r="G7" s="47">
        <f>[1]Лист1!J63</f>
        <v>118</v>
      </c>
      <c r="H7" s="50">
        <f>[1]Лист1!G63</f>
        <v>2</v>
      </c>
      <c r="I7" s="50">
        <f>[1]Лист1!H63</f>
        <v>1</v>
      </c>
      <c r="J7" s="50">
        <f>[1]Лист1!I63</f>
        <v>17</v>
      </c>
    </row>
    <row r="8" spans="1:10" x14ac:dyDescent="0.3">
      <c r="A8" s="7"/>
      <c r="B8" s="1" t="s">
        <v>21</v>
      </c>
      <c r="C8" s="54">
        <f>[1]Лист1!K64</f>
        <v>4</v>
      </c>
      <c r="D8" s="32" t="str">
        <f>[1]Лист1!E64</f>
        <v>Хлеб пшеничный</v>
      </c>
      <c r="E8" s="41">
        <f>[1]Лист1!F64</f>
        <v>50</v>
      </c>
      <c r="F8" s="44">
        <f>[1]Лист1!L64</f>
        <v>1.4</v>
      </c>
      <c r="G8" s="47">
        <f>[1]Лист1!J64</f>
        <v>110</v>
      </c>
      <c r="H8" s="50">
        <f>[1]Лист1!G64</f>
        <v>2</v>
      </c>
      <c r="I8" s="50">
        <f>[1]Лист1!H64</f>
        <v>2</v>
      </c>
      <c r="J8" s="50">
        <f>[1]Лист1!I64</f>
        <v>1</v>
      </c>
    </row>
    <row r="9" spans="1:10" ht="15" thickBot="1" x14ac:dyDescent="0.35">
      <c r="A9" s="7"/>
      <c r="B9" s="1" t="s">
        <v>17</v>
      </c>
      <c r="C9" s="53">
        <f>[1]Лист1!K65</f>
        <v>2</v>
      </c>
      <c r="D9" s="42" t="str">
        <f>[1]Лист1!E65</f>
        <v>Вафли</v>
      </c>
      <c r="E9" s="43">
        <f>[1]Лист1!F65</f>
        <v>40</v>
      </c>
      <c r="F9" s="55">
        <f>[1]Лист1!L65</f>
        <v>6</v>
      </c>
      <c r="G9" s="48">
        <f>[1]Лист1!J65</f>
        <v>85</v>
      </c>
      <c r="H9" s="50">
        <f>[1]Лист1!G65</f>
        <v>2</v>
      </c>
      <c r="I9" s="50">
        <f>[1]Лист1!H65</f>
        <v>2</v>
      </c>
      <c r="J9" s="50">
        <f>[1]Лист1!I65</f>
        <v>10</v>
      </c>
    </row>
    <row r="10" spans="1:10" ht="15.6" x14ac:dyDescent="0.3">
      <c r="A10" s="4" t="s">
        <v>11</v>
      </c>
      <c r="B10" s="40" t="s">
        <v>18</v>
      </c>
      <c r="C10" s="3"/>
      <c r="D10" s="32"/>
      <c r="E10" s="19"/>
      <c r="F10" s="26"/>
      <c r="G10" s="37"/>
      <c r="H10" s="37"/>
      <c r="I10" s="37"/>
      <c r="J10" s="37"/>
    </row>
    <row r="11" spans="1:10" ht="15.6" x14ac:dyDescent="0.3">
      <c r="A11" s="7"/>
      <c r="B11" s="36"/>
      <c r="C11" s="2"/>
      <c r="D11" s="32"/>
      <c r="E11" s="15"/>
      <c r="F11" s="24"/>
      <c r="G11" s="38"/>
      <c r="H11" s="38"/>
      <c r="I11" s="38"/>
      <c r="J11" s="38"/>
    </row>
    <row r="12" spans="1:10" ht="15" thickBot="1" x14ac:dyDescent="0.35">
      <c r="A12" s="8"/>
      <c r="B12" s="9"/>
      <c r="C12" s="9"/>
      <c r="D12" s="33"/>
      <c r="E12" s="17"/>
      <c r="F12" s="25"/>
      <c r="G12" s="17"/>
      <c r="H12" s="17"/>
      <c r="I12" s="17"/>
      <c r="J12" s="18"/>
    </row>
    <row r="13" spans="1:10" x14ac:dyDescent="0.3">
      <c r="A13" s="7" t="s">
        <v>12</v>
      </c>
      <c r="B13" s="10" t="s">
        <v>13</v>
      </c>
      <c r="C13" s="3"/>
      <c r="D13" s="34"/>
      <c r="E13" s="19"/>
      <c r="F13" s="26"/>
      <c r="G13" s="19"/>
      <c r="H13" s="19"/>
      <c r="I13" s="19"/>
      <c r="J13" s="20"/>
    </row>
    <row r="14" spans="1:10" ht="15" thickBot="1" x14ac:dyDescent="0.35">
      <c r="A14" s="7"/>
      <c r="B14" s="1" t="s">
        <v>14</v>
      </c>
      <c r="C14" s="2"/>
      <c r="D14" s="32"/>
      <c r="E14" s="15"/>
      <c r="F14" s="24"/>
      <c r="G14" s="15"/>
      <c r="H14" s="15"/>
      <c r="I14" s="15"/>
      <c r="J14" s="16"/>
    </row>
    <row r="15" spans="1:10" ht="15.6" x14ac:dyDescent="0.3">
      <c r="A15" s="7"/>
      <c r="B15" s="1" t="s">
        <v>15</v>
      </c>
      <c r="C15" s="6"/>
      <c r="D15" s="31"/>
      <c r="E15" s="14"/>
      <c r="F15" s="23"/>
      <c r="G15" s="39"/>
      <c r="H15" s="39"/>
      <c r="I15" s="39"/>
      <c r="J15" s="39"/>
    </row>
    <row r="16" spans="1:10" x14ac:dyDescent="0.3">
      <c r="A16" s="7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22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19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" thickBot="1" x14ac:dyDescent="0.35">
      <c r="A21" s="8"/>
      <c r="B21" s="9"/>
      <c r="C21" s="9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2026-03-06T12:07:34Z</dcterms:modified>
</cp:coreProperties>
</file>